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640" windowHeight="8760" tabRatio="938" activeTab="0"/>
  </bookViews>
  <sheets>
    <sheet name="PRES. CLASIF.  PROGRAMATICA" sheetId="1" r:id="rId1"/>
  </sheets>
  <definedNames>
    <definedName name="_xlfn.AGGREGATE" hidden="1">#NAME?</definedName>
    <definedName name="_xlnm.Print_Area" localSheetId="0">'PRES. CLASIF.  PROGRAMATICA'!$A$1:$F$45</definedName>
  </definedNames>
  <calcPr fullCalcOnLoad="1"/>
</workbook>
</file>

<file path=xl/sharedStrings.xml><?xml version="1.0" encoding="utf-8"?>
<sst xmlns="http://schemas.openxmlformats.org/spreadsheetml/2006/main" count="29" uniqueCount="29">
  <si>
    <t>Programas Presupuestarios</t>
  </si>
  <si>
    <t>Desagregación  Presupuestaria</t>
  </si>
  <si>
    <t>SUBSIDIOS</t>
  </si>
  <si>
    <t>DESEMPEÑO DE LAS FUNCIONES</t>
  </si>
  <si>
    <t>ADMINISTRATIVOS Y DE APOYO</t>
  </si>
  <si>
    <t>COMPROMISOS</t>
  </si>
  <si>
    <t>OBLIGACIONES</t>
  </si>
  <si>
    <t>Pensiones y Jubilaciones.</t>
  </si>
  <si>
    <t>Cantidad</t>
  </si>
  <si>
    <t xml:space="preserve">Suma: </t>
  </si>
  <si>
    <t>Sector Social y Privado (Sujetos a Reglas de Operación)</t>
  </si>
  <si>
    <t>Entidades Federativas y Municipios (Sujetos a Reglas de Operación)</t>
  </si>
  <si>
    <t>Otros Subsidios</t>
  </si>
  <si>
    <t>Prestación de Servicios Públicos</t>
  </si>
  <si>
    <t>Provisión de Bienes Públicos</t>
  </si>
  <si>
    <t>Planeación, Seguimiento y Evaluación de las Políticas Públicas</t>
  </si>
  <si>
    <t>Promoción y Fomento</t>
  </si>
  <si>
    <t>Regulación y Supervisión</t>
  </si>
  <si>
    <t>Específicos</t>
  </si>
  <si>
    <t>Proyectos de Inversión</t>
  </si>
  <si>
    <t>Apoyo al Proceso Presupuestario y para mejorar la Eficiencia Institucional</t>
  </si>
  <si>
    <t>Apoyo a la Función Pública y al Mejoramiento de la Gestión</t>
  </si>
  <si>
    <t>Operaciones Ajenas</t>
  </si>
  <si>
    <t>Obligaciones de cumplimiento de Resolución Jurisdiccional</t>
  </si>
  <si>
    <t>Desastres Naturales</t>
  </si>
  <si>
    <t>Aportaciones a la Seguiridad Social</t>
  </si>
  <si>
    <t>PRESUPUESTO POR CLASIFICACIÓN PROGRAMÁTICA 2017</t>
  </si>
  <si>
    <t>Hacienda Municipal</t>
  </si>
  <si>
    <t>Gobierno Municipal de San Cristòbal de la Barranca, Jalisco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</si>
</sst>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0000"/>
    <numFmt numFmtId="173" formatCode="000"/>
    <numFmt numFmtId="174" formatCode="0000"/>
    <numFmt numFmtId="175" formatCode="00"/>
    <numFmt numFmtId="176" formatCode="_-[$€]* #,##0.00_-;\-[$€]* #,##0.00_-;_-[$€]* &quot;-&quot;??_-;_-@_-"/>
    <numFmt numFmtId="177" formatCode="_-&quot;$&quot;* #,##0_-;\-&quot;$&quot;* #,##0_-;_-&quot;$&quot;* &quot;-&quot;??_-;_-@_-"/>
    <numFmt numFmtId="178" formatCode="0_ ;\-0\ "/>
    <numFmt numFmtId="179" formatCode="#,##0_ ;\-#,##0\ "/>
    <numFmt numFmtId="180" formatCode="0."/>
    <numFmt numFmtId="181" formatCode="_-* #,##0_-;\-* #,##0_-;_-* &quot;-&quot;??_-;_-@_-"/>
    <numFmt numFmtId="182" formatCode="_(* #,##0_);_(* \(#,##0\);_(* &quot;-&quot;_);_(@_)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#,##0.000"/>
    <numFmt numFmtId="188" formatCode="_-&quot;$&quot;* #,##0.000_-;\-&quot;$&quot;* #,##0.000_-;_-&quot;$&quot;* &quot;-&quot;??_-;_-@_-"/>
    <numFmt numFmtId="189" formatCode="_-&quot;$&quot;* #,##0.0000_-;\-&quot;$&quot;* #,##0.0000_-;_-&quot;$&quot;* &quot;-&quot;??_-;_-@_-"/>
    <numFmt numFmtId="190" formatCode="_-* #,##0.0_-;\-* #,##0.0_-;_-* &quot;-&quot;_-;_-@_-"/>
    <numFmt numFmtId="191" formatCode="_-* #,##0.00_-;\-* #,##0.00_-;_-* &quot;-&quot;_-;_-@_-"/>
    <numFmt numFmtId="192" formatCode="_-&quot;$&quot;* #,##0.0_-;\-&quot;$&quot;* #,##0.0_-;_-&quot;$&quot;* &quot;-&quot;_-;_-@_-"/>
    <numFmt numFmtId="193" formatCode="_-&quot;$&quot;* #,##0.00_-;\-&quot;$&quot;* #,##0.00_-;_-&quot;$&quot;* &quot;-&quot;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20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/>
      <right/>
      <top/>
      <bottom/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>
        <color theme="0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theme="0" tint="-0.4999699890613556"/>
      </right>
      <top>
        <color indexed="63"/>
      </top>
      <bottom style="thin"/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/>
    </border>
    <border>
      <left style="thin">
        <color theme="0" tint="-0.4999699890613556"/>
      </left>
      <right>
        <color indexed="63"/>
      </right>
      <top>
        <color indexed="63"/>
      </top>
      <bottom style="thin"/>
    </border>
    <border>
      <left style="thin">
        <color theme="0"/>
      </left>
      <right/>
      <top style="thin">
        <color theme="0"/>
      </top>
      <bottom style="thin"/>
    </border>
    <border>
      <left>
        <color indexed="63"/>
      </left>
      <right>
        <color indexed="63"/>
      </right>
      <top style="thin">
        <color theme="0"/>
      </top>
      <bottom style="thin"/>
    </border>
    <border>
      <left/>
      <right/>
      <top style="thin"/>
      <bottom style="thin"/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2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28" borderId="0" applyNumberFormat="0" applyBorder="0" applyAlignment="0" applyProtection="0"/>
    <xf numFmtId="0" fontId="2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" fillId="32" borderId="0" applyNumberFormat="0" applyBorder="0" applyAlignment="0" applyProtection="0"/>
    <xf numFmtId="0" fontId="27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4" fillId="31" borderId="0" applyNumberFormat="0" applyBorder="0" applyAlignment="0" applyProtection="0"/>
    <xf numFmtId="0" fontId="27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4" fillId="31" borderId="0" applyNumberFormat="0" applyBorder="0" applyAlignment="0" applyProtection="0"/>
    <xf numFmtId="0" fontId="27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27" borderId="0" applyNumberFormat="0" applyBorder="0" applyAlignment="0" applyProtection="0"/>
    <xf numFmtId="0" fontId="4" fillId="28" borderId="0" applyNumberFormat="0" applyBorder="0" applyAlignment="0" applyProtection="0"/>
    <xf numFmtId="0" fontId="27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4" fillId="39" borderId="0" applyNumberFormat="0" applyBorder="0" applyAlignment="0" applyProtection="0"/>
    <xf numFmtId="0" fontId="34" fillId="40" borderId="1" applyNumberFormat="0" applyAlignment="0" applyProtection="0"/>
    <xf numFmtId="176" fontId="2" fillId="0" borderId="0" applyFont="0" applyFill="0" applyBorder="0" applyAlignment="0" applyProtection="0"/>
    <xf numFmtId="0" fontId="35" fillId="4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4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4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5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/>
    </xf>
    <xf numFmtId="0" fontId="42" fillId="0" borderId="0" xfId="0" applyFont="1" applyBorder="1" applyAlignment="1">
      <alignment vertical="top"/>
    </xf>
    <xf numFmtId="0" fontId="0" fillId="0" borderId="10" xfId="0" applyBorder="1" applyAlignment="1">
      <alignment horizontal="center" vertical="center"/>
    </xf>
    <xf numFmtId="0" fontId="42" fillId="0" borderId="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vertical="top"/>
    </xf>
    <xf numFmtId="0" fontId="42" fillId="0" borderId="11" xfId="0" applyFont="1" applyBorder="1" applyAlignment="1">
      <alignment vertical="top" wrapText="1"/>
    </xf>
    <xf numFmtId="0" fontId="0" fillId="0" borderId="12" xfId="0" applyBorder="1" applyAlignment="1">
      <alignment/>
    </xf>
    <xf numFmtId="0" fontId="0" fillId="0" borderId="12" xfId="0" applyBorder="1" applyAlignment="1">
      <alignment vertical="center"/>
    </xf>
    <xf numFmtId="0" fontId="0" fillId="0" borderId="12" xfId="0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>
      <alignment vertical="center" wrapText="1"/>
    </xf>
    <xf numFmtId="0" fontId="44" fillId="0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44" fillId="0" borderId="0" xfId="0" applyFont="1" applyFill="1" applyBorder="1" applyAlignment="1" applyProtection="1">
      <alignment horizontal="center" vertical="center"/>
      <protection/>
    </xf>
    <xf numFmtId="0" fontId="42" fillId="44" borderId="13" xfId="0" applyFont="1" applyFill="1" applyBorder="1" applyAlignment="1" applyProtection="1">
      <alignment/>
      <protection/>
    </xf>
    <xf numFmtId="0" fontId="42" fillId="44" borderId="11" xfId="0" applyFont="1" applyFill="1" applyBorder="1" applyAlignment="1" applyProtection="1">
      <alignment/>
      <protection/>
    </xf>
    <xf numFmtId="0" fontId="45" fillId="45" borderId="14" xfId="0" applyFont="1" applyFill="1" applyBorder="1" applyAlignment="1">
      <alignment horizontal="center" vertical="center" wrapText="1"/>
    </xf>
    <xf numFmtId="0" fontId="45" fillId="45" borderId="14" xfId="0" applyFont="1" applyFill="1" applyBorder="1" applyAlignment="1">
      <alignment horizontal="center" vertical="center"/>
    </xf>
    <xf numFmtId="41" fontId="46" fillId="44" borderId="15" xfId="0" applyNumberFormat="1" applyFont="1" applyFill="1" applyBorder="1" applyAlignment="1" applyProtection="1">
      <alignment horizontal="right"/>
      <protection/>
    </xf>
    <xf numFmtId="41" fontId="47" fillId="0" borderId="15" xfId="0" applyNumberFormat="1" applyFont="1" applyFill="1" applyBorder="1" applyAlignment="1" applyProtection="1">
      <alignment horizontal="right" vertical="center"/>
      <protection locked="0"/>
    </xf>
    <xf numFmtId="41" fontId="42" fillId="44" borderId="15" xfId="0" applyNumberFormat="1" applyFont="1" applyFill="1" applyBorder="1" applyAlignment="1" applyProtection="1">
      <alignment horizontal="right"/>
      <protection/>
    </xf>
    <xf numFmtId="41" fontId="45" fillId="44" borderId="15" xfId="0" applyNumberFormat="1" applyFont="1" applyFill="1" applyBorder="1" applyAlignment="1" applyProtection="1">
      <alignment horizontal="right" vertical="center"/>
      <protection/>
    </xf>
    <xf numFmtId="0" fontId="44" fillId="0" borderId="16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/>
    </xf>
    <xf numFmtId="0" fontId="42" fillId="44" borderId="0" xfId="0" applyFont="1" applyFill="1" applyBorder="1" applyAlignment="1" applyProtection="1">
      <alignment horizontal="left"/>
      <protection/>
    </xf>
    <xf numFmtId="0" fontId="46" fillId="45" borderId="13" xfId="0" applyFont="1" applyFill="1" applyBorder="1" applyAlignment="1">
      <alignment horizontal="center" vertical="center" wrapText="1"/>
    </xf>
    <xf numFmtId="0" fontId="46" fillId="45" borderId="17" xfId="0" applyFont="1" applyFill="1" applyBorder="1" applyAlignment="1">
      <alignment horizontal="center" vertical="center" wrapText="1"/>
    </xf>
    <xf numFmtId="0" fontId="46" fillId="45" borderId="18" xfId="0" applyFont="1" applyFill="1" applyBorder="1" applyAlignment="1">
      <alignment horizontal="center" vertical="center" wrapText="1"/>
    </xf>
    <xf numFmtId="0" fontId="45" fillId="44" borderId="19" xfId="0" applyFont="1" applyFill="1" applyBorder="1" applyAlignment="1" applyProtection="1">
      <alignment horizontal="right" vertical="center" wrapText="1"/>
      <protection/>
    </xf>
    <xf numFmtId="0" fontId="45" fillId="44" borderId="20" xfId="0" applyFont="1" applyFill="1" applyBorder="1" applyAlignment="1" applyProtection="1">
      <alignment horizontal="right" vertical="center" wrapText="1"/>
      <protection/>
    </xf>
    <xf numFmtId="0" fontId="45" fillId="44" borderId="21" xfId="0" applyFont="1" applyFill="1" applyBorder="1" applyAlignment="1" applyProtection="1">
      <alignment horizontal="right" vertical="center" wrapText="1"/>
      <protection/>
    </xf>
    <xf numFmtId="0" fontId="42" fillId="44" borderId="17" xfId="0" applyFont="1" applyFill="1" applyBorder="1" applyAlignment="1" applyProtection="1">
      <alignment horizontal="left"/>
      <protection/>
    </xf>
    <xf numFmtId="0" fontId="44" fillId="0" borderId="22" xfId="0" applyFont="1" applyFill="1" applyBorder="1" applyAlignment="1" applyProtection="1">
      <alignment horizontal="center" vertical="center"/>
      <protection/>
    </xf>
    <xf numFmtId="0" fontId="44" fillId="0" borderId="23" xfId="0" applyFont="1" applyFill="1" applyBorder="1" applyAlignment="1" applyProtection="1">
      <alignment horizontal="center" vertical="center"/>
      <protection/>
    </xf>
    <xf numFmtId="0" fontId="42" fillId="0" borderId="24" xfId="0" applyFont="1" applyFill="1" applyBorder="1" applyAlignment="1" applyProtection="1">
      <alignment horizontal="left" vertical="center"/>
      <protection/>
    </xf>
  </cellXfs>
  <cellStyles count="7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 1" xfId="39"/>
    <cellStyle name="Énfasis 2" xfId="40"/>
    <cellStyle name="Énfasis 3" xfId="41"/>
    <cellStyle name="Énfasis1" xfId="42"/>
    <cellStyle name="Énfasis1 - 20%" xfId="43"/>
    <cellStyle name="Énfasis1 - 40%" xfId="44"/>
    <cellStyle name="Énfasis1 - 60%" xfId="45"/>
    <cellStyle name="Énfasis2" xfId="46"/>
    <cellStyle name="Énfasis2 - 20%" xfId="47"/>
    <cellStyle name="Énfasis2 - 40%" xfId="48"/>
    <cellStyle name="Énfasis2 - 60%" xfId="49"/>
    <cellStyle name="Énfasis3" xfId="50"/>
    <cellStyle name="Énfasis3 - 20%" xfId="51"/>
    <cellStyle name="Énfasis3 - 40%" xfId="52"/>
    <cellStyle name="Énfasis3 - 60%" xfId="53"/>
    <cellStyle name="Énfasis4" xfId="54"/>
    <cellStyle name="Énfasis4 - 20%" xfId="55"/>
    <cellStyle name="Énfasis4 - 40%" xfId="56"/>
    <cellStyle name="Énfasis4 - 60%" xfId="57"/>
    <cellStyle name="Énfasis5" xfId="58"/>
    <cellStyle name="Énfasis5 - 20%" xfId="59"/>
    <cellStyle name="Énfasis5 - 40%" xfId="60"/>
    <cellStyle name="Énfasis5 - 60%" xfId="61"/>
    <cellStyle name="Énfasis6" xfId="62"/>
    <cellStyle name="Énfasis6 - 20%" xfId="63"/>
    <cellStyle name="Énfasis6 - 40%" xfId="64"/>
    <cellStyle name="Énfasis6 - 60%" xfId="65"/>
    <cellStyle name="Entrada" xfId="66"/>
    <cellStyle name="Euro" xfId="67"/>
    <cellStyle name="Incorrecto" xfId="68"/>
    <cellStyle name="Comma" xfId="69"/>
    <cellStyle name="Comma [0]" xfId="70"/>
    <cellStyle name="Currency" xfId="71"/>
    <cellStyle name="Currency [0]" xfId="72"/>
    <cellStyle name="Neutral" xfId="73"/>
    <cellStyle name="Normal 2" xfId="74"/>
    <cellStyle name="Normal 3" xfId="75"/>
    <cellStyle name="Normal 4" xfId="76"/>
    <cellStyle name="Notas" xfId="77"/>
    <cellStyle name="Percent" xfId="78"/>
    <cellStyle name="Porcentual 2" xfId="79"/>
    <cellStyle name="Salida" xfId="80"/>
    <cellStyle name="Texto de advertencia" xfId="81"/>
    <cellStyle name="Texto explicativo" xfId="82"/>
    <cellStyle name="Título" xfId="83"/>
    <cellStyle name="Título 2" xfId="84"/>
    <cellStyle name="Título 3" xfId="85"/>
    <cellStyle name="Título de hoja" xfId="86"/>
    <cellStyle name="Total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39</xdr:row>
      <xdr:rowOff>57150</xdr:rowOff>
    </xdr:from>
    <xdr:to>
      <xdr:col>12</xdr:col>
      <xdr:colOff>733425</xdr:colOff>
      <xdr:row>43</xdr:row>
      <xdr:rowOff>9525</xdr:rowOff>
    </xdr:to>
    <xdr:sp>
      <xdr:nvSpPr>
        <xdr:cNvPr id="1" name="7 CuadroTexto"/>
        <xdr:cNvSpPr txBox="1">
          <a:spLocks noChangeArrowheads="1"/>
        </xdr:cNvSpPr>
      </xdr:nvSpPr>
      <xdr:spPr>
        <a:xfrm>
          <a:off x="371475" y="10096500"/>
          <a:ext cx="125444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219075</xdr:colOff>
      <xdr:row>66</xdr:row>
      <xdr:rowOff>57150</xdr:rowOff>
    </xdr:from>
    <xdr:to>
      <xdr:col>12</xdr:col>
      <xdr:colOff>733425</xdr:colOff>
      <xdr:row>70</xdr:row>
      <xdr:rowOff>9525</xdr:rowOff>
    </xdr:to>
    <xdr:sp>
      <xdr:nvSpPr>
        <xdr:cNvPr id="2" name="7 CuadroTexto"/>
        <xdr:cNvSpPr txBox="1">
          <a:spLocks noChangeArrowheads="1"/>
        </xdr:cNvSpPr>
      </xdr:nvSpPr>
      <xdr:spPr>
        <a:xfrm>
          <a:off x="371475" y="15240000"/>
          <a:ext cx="125444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0</xdr:row>
      <xdr:rowOff>190500</xdr:rowOff>
    </xdr:from>
    <xdr:to>
      <xdr:col>2</xdr:col>
      <xdr:colOff>57150</xdr:colOff>
      <xdr:row>1</xdr:row>
      <xdr:rowOff>152400</xdr:rowOff>
    </xdr:to>
    <xdr:pic>
      <xdr:nvPicPr>
        <xdr:cNvPr id="3" name="Imagen 3" descr="SAN CRISTOB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8858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H2" sqref="H2"/>
    </sheetView>
  </sheetViews>
  <sheetFormatPr defaultColWidth="11.421875" defaultRowHeight="15"/>
  <cols>
    <col min="1" max="1" width="2.28125" style="0" customWidth="1"/>
    <col min="2" max="2" width="10.140625" style="0" customWidth="1"/>
    <col min="3" max="3" width="4.00390625" style="0" customWidth="1"/>
    <col min="4" max="4" width="67.421875" style="0" customWidth="1"/>
    <col min="5" max="5" width="18.8515625" style="0" customWidth="1"/>
    <col min="6" max="6" width="11.421875" style="0" customWidth="1"/>
  </cols>
  <sheetData>
    <row r="1" spans="1:6" ht="50.25" customHeight="1">
      <c r="A1" s="26" t="s">
        <v>26</v>
      </c>
      <c r="B1" s="27"/>
      <c r="C1" s="27"/>
      <c r="D1" s="27"/>
      <c r="E1" s="27"/>
      <c r="F1" s="3"/>
    </row>
    <row r="2" spans="1:7" s="1" customFormat="1" ht="27" customHeight="1">
      <c r="A2" s="36" t="s">
        <v>28</v>
      </c>
      <c r="B2" s="37"/>
      <c r="C2" s="37"/>
      <c r="D2" s="37"/>
      <c r="E2" s="37"/>
      <c r="F2" s="15"/>
      <c r="G2" s="16"/>
    </row>
    <row r="3" spans="1:7" s="1" customFormat="1" ht="27" customHeight="1">
      <c r="A3" s="38" t="s">
        <v>27</v>
      </c>
      <c r="B3" s="38"/>
      <c r="C3" s="38"/>
      <c r="D3" s="38"/>
      <c r="E3" s="17"/>
      <c r="F3" s="15"/>
      <c r="G3" s="16"/>
    </row>
    <row r="4" spans="1:6" ht="41.25" customHeight="1">
      <c r="A4" s="29" t="s">
        <v>0</v>
      </c>
      <c r="B4" s="30"/>
      <c r="C4" s="31"/>
      <c r="D4" s="20" t="s">
        <v>1</v>
      </c>
      <c r="E4" s="21" t="s">
        <v>8</v>
      </c>
      <c r="F4" s="2"/>
    </row>
    <row r="5" spans="1:5" s="1" customFormat="1" ht="21" customHeight="1">
      <c r="A5" s="18">
        <v>1</v>
      </c>
      <c r="B5" s="35" t="s">
        <v>2</v>
      </c>
      <c r="C5" s="35"/>
      <c r="D5" s="35"/>
      <c r="E5" s="22">
        <f>SUM(E6:E8)</f>
        <v>873600</v>
      </c>
    </row>
    <row r="6" spans="1:5" ht="19.5" customHeight="1">
      <c r="A6" s="8"/>
      <c r="B6" s="4"/>
      <c r="C6" s="7">
        <v>1.1</v>
      </c>
      <c r="D6" s="10" t="s">
        <v>10</v>
      </c>
      <c r="E6" s="23">
        <v>0</v>
      </c>
    </row>
    <row r="7" spans="1:5" ht="19.5" customHeight="1">
      <c r="A7" s="8"/>
      <c r="B7" s="4"/>
      <c r="C7" s="7">
        <v>1.2</v>
      </c>
      <c r="D7" s="10" t="s">
        <v>11</v>
      </c>
      <c r="E7" s="23">
        <v>0</v>
      </c>
    </row>
    <row r="8" spans="1:5" ht="19.5" customHeight="1">
      <c r="A8" s="8"/>
      <c r="B8" s="4"/>
      <c r="C8" s="7">
        <v>1.3</v>
      </c>
      <c r="D8" s="11" t="s">
        <v>12</v>
      </c>
      <c r="E8" s="23">
        <v>873600</v>
      </c>
    </row>
    <row r="9" spans="1:5" s="1" customFormat="1" ht="21" customHeight="1">
      <c r="A9" s="19">
        <v>2</v>
      </c>
      <c r="B9" s="28" t="s">
        <v>3</v>
      </c>
      <c r="C9" s="28"/>
      <c r="D9" s="28"/>
      <c r="E9" s="24">
        <f>SUM(E10:E16)</f>
        <v>27599012.27</v>
      </c>
    </row>
    <row r="10" spans="1:5" ht="19.5" customHeight="1">
      <c r="A10" s="9"/>
      <c r="B10" s="6"/>
      <c r="C10" s="5">
        <v>2.1</v>
      </c>
      <c r="D10" s="12" t="s">
        <v>13</v>
      </c>
      <c r="E10" s="23">
        <v>27037921</v>
      </c>
    </row>
    <row r="11" spans="1:5" ht="19.5" customHeight="1">
      <c r="A11" s="9"/>
      <c r="B11" s="6"/>
      <c r="C11" s="5">
        <v>2.2</v>
      </c>
      <c r="D11" s="13" t="s">
        <v>14</v>
      </c>
      <c r="E11" s="23">
        <v>0</v>
      </c>
    </row>
    <row r="12" spans="1:5" ht="19.5" customHeight="1">
      <c r="A12" s="9"/>
      <c r="B12" s="6"/>
      <c r="C12" s="5">
        <v>2.3</v>
      </c>
      <c r="D12" s="14" t="s">
        <v>15</v>
      </c>
      <c r="E12" s="23">
        <v>212322.27</v>
      </c>
    </row>
    <row r="13" spans="1:5" ht="19.5" customHeight="1">
      <c r="A13" s="9"/>
      <c r="B13" s="6"/>
      <c r="C13" s="5">
        <v>2.4</v>
      </c>
      <c r="D13" s="14" t="s">
        <v>16</v>
      </c>
      <c r="E13" s="23">
        <v>348769</v>
      </c>
    </row>
    <row r="14" spans="1:5" ht="19.5" customHeight="1">
      <c r="A14" s="9"/>
      <c r="B14" s="6"/>
      <c r="C14" s="5">
        <v>2.5</v>
      </c>
      <c r="D14" s="14" t="s">
        <v>17</v>
      </c>
      <c r="E14" s="23">
        <v>0</v>
      </c>
    </row>
    <row r="15" spans="1:5" ht="19.5" customHeight="1">
      <c r="A15" s="9"/>
      <c r="B15" s="6"/>
      <c r="C15" s="5">
        <v>2.6</v>
      </c>
      <c r="D15" s="14" t="s">
        <v>18</v>
      </c>
      <c r="E15" s="23">
        <v>0</v>
      </c>
    </row>
    <row r="16" spans="1:5" ht="19.5" customHeight="1">
      <c r="A16" s="9"/>
      <c r="B16" s="6"/>
      <c r="C16" s="5">
        <v>2.7</v>
      </c>
      <c r="D16" s="14" t="s">
        <v>19</v>
      </c>
      <c r="E16" s="23"/>
    </row>
    <row r="17" spans="1:5" s="1" customFormat="1" ht="21" customHeight="1">
      <c r="A17" s="19">
        <v>3</v>
      </c>
      <c r="B17" s="28" t="s">
        <v>4</v>
      </c>
      <c r="C17" s="28"/>
      <c r="D17" s="28"/>
      <c r="E17" s="24">
        <f>SUM(E18:E20)</f>
        <v>1166762.88</v>
      </c>
    </row>
    <row r="18" spans="1:5" ht="19.5" customHeight="1">
      <c r="A18" s="9"/>
      <c r="B18" s="6"/>
      <c r="C18" s="5">
        <v>3.1</v>
      </c>
      <c r="D18" s="14" t="s">
        <v>20</v>
      </c>
      <c r="E18" s="23">
        <v>924762.88</v>
      </c>
    </row>
    <row r="19" spans="1:5" ht="19.5" customHeight="1">
      <c r="A19" s="9"/>
      <c r="B19" s="6"/>
      <c r="C19" s="5">
        <v>3.2</v>
      </c>
      <c r="D19" s="14" t="s">
        <v>21</v>
      </c>
      <c r="E19" s="23">
        <v>242000</v>
      </c>
    </row>
    <row r="20" spans="1:5" ht="19.5" customHeight="1">
      <c r="A20" s="9"/>
      <c r="B20" s="6"/>
      <c r="C20" s="5">
        <v>3.3</v>
      </c>
      <c r="D20" s="14" t="s">
        <v>22</v>
      </c>
      <c r="E20" s="23">
        <v>0</v>
      </c>
    </row>
    <row r="21" spans="1:5" s="1" customFormat="1" ht="21" customHeight="1">
      <c r="A21" s="19">
        <v>4</v>
      </c>
      <c r="B21" s="28" t="s">
        <v>5</v>
      </c>
      <c r="C21" s="28"/>
      <c r="D21" s="28"/>
      <c r="E21" s="24">
        <f>SUM(E22:E23)</f>
        <v>958700</v>
      </c>
    </row>
    <row r="22" spans="1:5" ht="19.5" customHeight="1">
      <c r="A22" s="8"/>
      <c r="B22" s="4"/>
      <c r="C22" s="5">
        <v>4.1</v>
      </c>
      <c r="D22" s="14" t="s">
        <v>23</v>
      </c>
      <c r="E22" s="23">
        <v>958700</v>
      </c>
    </row>
    <row r="23" spans="1:5" ht="19.5" customHeight="1">
      <c r="A23" s="8"/>
      <c r="B23" s="4"/>
      <c r="C23" s="5">
        <v>4.2</v>
      </c>
      <c r="D23" s="14" t="s">
        <v>24</v>
      </c>
      <c r="E23" s="23">
        <v>0</v>
      </c>
    </row>
    <row r="24" spans="1:5" s="1" customFormat="1" ht="21" customHeight="1">
      <c r="A24" s="19">
        <v>5</v>
      </c>
      <c r="B24" s="28" t="s">
        <v>6</v>
      </c>
      <c r="C24" s="28"/>
      <c r="D24" s="28"/>
      <c r="E24" s="24">
        <f>SUM(E25:E26)</f>
        <v>1231</v>
      </c>
    </row>
    <row r="25" spans="1:5" ht="19.5" customHeight="1">
      <c r="A25" s="8"/>
      <c r="B25" s="4"/>
      <c r="C25" s="5">
        <v>5.1</v>
      </c>
      <c r="D25" s="14" t="s">
        <v>7</v>
      </c>
      <c r="E25" s="23">
        <v>1231</v>
      </c>
    </row>
    <row r="26" spans="1:5" ht="19.5" customHeight="1">
      <c r="A26" s="8"/>
      <c r="B26" s="4"/>
      <c r="C26" s="5">
        <v>5.2</v>
      </c>
      <c r="D26" s="14" t="s">
        <v>25</v>
      </c>
      <c r="E26" s="23">
        <v>0</v>
      </c>
    </row>
    <row r="27" spans="1:5" s="1" customFormat="1" ht="28.5" customHeight="1">
      <c r="A27" s="32" t="s">
        <v>9</v>
      </c>
      <c r="B27" s="33"/>
      <c r="C27" s="33"/>
      <c r="D27" s="34"/>
      <c r="E27" s="25">
        <f>SUM(E5+E9+E17+E21+E24)</f>
        <v>30599306.15</v>
      </c>
    </row>
  </sheetData>
  <sheetProtection/>
  <mergeCells count="10">
    <mergeCell ref="A1:E1"/>
    <mergeCell ref="B17:D17"/>
    <mergeCell ref="B21:D21"/>
    <mergeCell ref="B24:D24"/>
    <mergeCell ref="A4:C4"/>
    <mergeCell ref="A27:D27"/>
    <mergeCell ref="B5:D5"/>
    <mergeCell ref="B9:D9"/>
    <mergeCell ref="A2:E2"/>
    <mergeCell ref="A3:D3"/>
  </mergeCells>
  <printOptions horizontalCentered="1"/>
  <pageMargins left="0.65" right="0.41" top="0.4724409448818898" bottom="1.11" header="0.31496062992125984" footer="0.56"/>
  <pageSetup orientation="portrait" scale="80" r:id="rId2"/>
  <headerFooter>
    <oddFooter>&amp;L&amp;"-,Cursiva"&amp;10Ejercicio Fiscal 2016&amp;R&amp;10Página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laura.uribe</dc:creator>
  <cp:keywords/>
  <dc:description/>
  <cp:lastModifiedBy>Usuario de Windows</cp:lastModifiedBy>
  <cp:lastPrinted>2018-01-19T15:47:18Z</cp:lastPrinted>
  <dcterms:created xsi:type="dcterms:W3CDTF">2013-09-24T17:23:29Z</dcterms:created>
  <dcterms:modified xsi:type="dcterms:W3CDTF">2019-02-11T17:46:47Z</dcterms:modified>
  <cp:category/>
  <cp:version/>
  <cp:contentType/>
  <cp:contentStatus/>
</cp:coreProperties>
</file>